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Б 66-1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A35" i="1"/>
  <c r="A5"/>
</calcChain>
</file>

<file path=xl/sharedStrings.xml><?xml version="1.0" encoding="utf-8"?>
<sst xmlns="http://schemas.openxmlformats.org/spreadsheetml/2006/main" count="34" uniqueCount="34">
  <si>
    <t xml:space="preserve">         Расшифровка размера платы за содержание и ремонт общедомового имущества по </t>
  </si>
  <si>
    <t>адресу:</t>
  </si>
  <si>
    <t>Бакалинская, 66/1</t>
  </si>
  <si>
    <t>Тариф с 01.07.2013г</t>
  </si>
  <si>
    <t>Тариф с 01.07.2014г</t>
  </si>
  <si>
    <t>Сальдо на 01.01.2014 г.</t>
  </si>
  <si>
    <t>1. Расходы по текущему ремонту и набору работ:</t>
  </si>
  <si>
    <t>Межпанельные швы</t>
  </si>
  <si>
    <t>Очистка кровли, подьездных  козырьков, парапетов от снега и наледи</t>
  </si>
  <si>
    <t>Промывка, опрессовка</t>
  </si>
  <si>
    <t>Электромонтажные работы</t>
  </si>
  <si>
    <t xml:space="preserve">Ремонт  и госповерка теплосчетчиков 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</si>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</sst>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4">
    <font>
      <sz val="10"/>
      <name val="Arial"/>
      <family val="2"/>
      <charset val="204"/>
    </font>
    <font>
      <sz val="10"/>
      <name val="Arial Cyr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9" applyNumberFormat="0" applyFont="0" applyAlignment="0" applyProtection="0"/>
    <xf numFmtId="9" fontId="3" fillId="0" borderId="0" applyFon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3" fillId="4" borderId="0" applyNumberFormat="0" applyBorder="0" applyAlignment="0" applyProtection="0"/>
  </cellStyleXfs>
  <cellXfs count="14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wrapText="1"/>
    </xf>
    <xf numFmtId="1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2" fontId="0" fillId="0" borderId="0" xfId="0" applyNumberFormat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Border="1"/>
  </cellXfs>
  <cellStyles count="9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16Смета на 2012г." xfId="49"/>
    <cellStyle name="Обычный 20" xfId="50"/>
    <cellStyle name="Обычный 21" xfId="51"/>
    <cellStyle name="Обычный 22" xfId="52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6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Тарифы дома МС Сипайловский" xfId="1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k_D\&#1054;&#1083;&#1100;&#1075;&#1072;\&#1087;&#1086;&#1089;&#1083;&#1077;&#1076;&#1085;&#1077;&#1077;%20&#1084;&#1072;&#1088;&#1089;&#1077;&#1083;&#1100;\&#1046;&#1069;&#1059;%2060\&#1057;&#1084;&#1077;&#1090;&#1072;%20&#1087;&#1086;%20&#1076;&#1086;&#1084;&#1072;&#1084;%202014\&#1044;&#1083;&#1103;%20&#1089;&#1072;&#1081;&#1090;&#1072;\&#1055;&#1083;&#1072;&#1085;%20&#1076;&#1083;&#1103;%20&#1089;&#1072;&#1081;&#1090;&#1072;%202014&#10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 Зл 28-1"/>
      <sheetName val="Ст Зл 26"/>
      <sheetName val="Ст Зл 24"/>
      <sheetName val="Ст Зл 22-1Б"/>
      <sheetName val="пример"/>
      <sheetName val="Ст Зл 22-1А"/>
      <sheetName val="Ст Зл 20-2"/>
      <sheetName val="Ст Зл 20-1"/>
      <sheetName val="Ст Зл 11"/>
      <sheetName val="Ст Зл 9"/>
      <sheetName val="Ст Зл 8"/>
      <sheetName val="Ст Зл 7"/>
      <sheetName val="Ст Зл 5"/>
      <sheetName val="О 20"/>
      <sheetName val="О 18"/>
      <sheetName val="О 14"/>
      <sheetName val="О 7-1"/>
      <sheetName val="О 7"/>
      <sheetName val="О 6"/>
      <sheetName val="О 5-1"/>
      <sheetName val="О 5"/>
      <sheetName val="М 155-4"/>
      <sheetName val="М 155-3"/>
      <sheetName val="М 155-1"/>
      <sheetName val="М 153-3"/>
      <sheetName val="М 153-2"/>
      <sheetName val="М 153-1"/>
      <sheetName val="М 151"/>
      <sheetName val="М 141"/>
      <sheetName val="К 22"/>
      <sheetName val="К 16"/>
      <sheetName val="К 14"/>
      <sheetName val="К 9"/>
      <sheetName val="К 7"/>
      <sheetName val="К 4"/>
      <sheetName val="Г 21-2"/>
      <sheetName val="Г 21"/>
      <sheetName val="Г 19-5"/>
      <sheetName val="Г 19-4"/>
      <sheetName val="Г 19"/>
      <sheetName val="Г 17-1"/>
      <sheetName val="Г 17"/>
      <sheetName val="Г 5"/>
      <sheetName val="Г 3"/>
      <sheetName val="Бр 19-1"/>
      <sheetName val="Бр 19"/>
      <sheetName val="Бр 6"/>
      <sheetName val="Б 70-1"/>
      <sheetName val="Б 70"/>
      <sheetName val="Б 68-4"/>
      <sheetName val="Б 68-2"/>
      <sheetName val="Б 66-5"/>
      <sheetName val="Б 66-4"/>
      <sheetName val="Б 66-2"/>
      <sheetName val="Б 62"/>
      <sheetName val="Б 60-3"/>
      <sheetName val="Б 60-1"/>
      <sheetName val="Б 60"/>
      <sheetName val="Б 50-1"/>
      <sheetName val="Б 50"/>
      <sheetName val="Б 38"/>
      <sheetName val="Б 36"/>
      <sheetName val="А 27"/>
      <sheetName val="А 25"/>
      <sheetName val="А 24-1"/>
      <sheetName val="Ст Зл 28-2"/>
      <sheetName val="Ст Зл 22-1В"/>
      <sheetName val="Ст Зл 20"/>
      <sheetName val="Ст Зл 15"/>
      <sheetName val="Ст Зл 5-3"/>
      <sheetName val="О 17"/>
      <sheetName val="О 16-1"/>
      <sheetName val="О 16"/>
      <sheetName val="О 8"/>
      <sheetName val="М 155-2"/>
      <sheetName val="М 155"/>
      <sheetName val="М 145-1"/>
      <sheetName val="М 153"/>
      <sheetName val="Г 25-3"/>
      <sheetName val="Г 25-2"/>
      <sheetName val="Г 25-1"/>
      <sheetName val="Г 25"/>
      <sheetName val="Г 23-1"/>
      <sheetName val="Г 23"/>
      <sheetName val="Г 21-3"/>
      <sheetName val="Г 19-1"/>
      <sheetName val="Г 17-2"/>
      <sheetName val="Г 11"/>
      <sheetName val="Б 70-2"/>
      <sheetName val="Б 68-3"/>
      <sheetName val="Б 68-1"/>
      <sheetName val="Б 68"/>
      <sheetName val="План"/>
      <sheetName val="Б 66-3"/>
      <sheetName val="Б 66-1"/>
      <sheetName val="Б 66"/>
      <sheetName val="Б 60-2"/>
      <sheetName val="А 26"/>
      <sheetName val="А 24"/>
      <sheetName val="А 22-1"/>
      <sheetName val="А 20"/>
      <sheetName val="А 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5">
          <cell r="A5" t="str">
            <v>Статьи расходов</v>
          </cell>
        </row>
        <row r="88">
          <cell r="A88" t="str">
            <v>Общая полезная площадь, кв.м.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  <pageSetUpPr fitToPage="1"/>
  </sheetPr>
  <dimension ref="A1:G50"/>
  <sheetViews>
    <sheetView tabSelected="1" workbookViewId="0">
      <selection activeCell="K27" sqref="K27"/>
    </sheetView>
  </sheetViews>
  <sheetFormatPr defaultRowHeight="12.75"/>
  <cols>
    <col min="1" max="1" width="67.42578125" customWidth="1"/>
    <col min="2" max="2" width="12.28515625" customWidth="1"/>
    <col min="3" max="3" width="13.140625" customWidth="1"/>
    <col min="4" max="4" width="11.7109375" bestFit="1" customWidth="1"/>
    <col min="5" max="6" width="10.5703125" bestFit="1" customWidth="1"/>
  </cols>
  <sheetData>
    <row r="1" spans="1:7">
      <c r="A1" s="11" t="s">
        <v>0</v>
      </c>
    </row>
    <row r="2" spans="1:7">
      <c r="A2" s="11" t="s">
        <v>1</v>
      </c>
    </row>
    <row r="3" spans="1:7">
      <c r="A3" s="11" t="s">
        <v>2</v>
      </c>
    </row>
    <row r="4" spans="1:7">
      <c r="A4" s="1"/>
    </row>
    <row r="5" spans="1:7" ht="25.5">
      <c r="A5" s="2" t="str">
        <f>[1]План!A5</f>
        <v>Статьи расходов</v>
      </c>
      <c r="B5" s="4" t="s">
        <v>3</v>
      </c>
      <c r="C5" s="4" t="s">
        <v>4</v>
      </c>
    </row>
    <row r="6" spans="1:7">
      <c r="A6" s="3" t="s">
        <v>5</v>
      </c>
      <c r="B6" s="12">
        <v>5.473340657642078</v>
      </c>
      <c r="C6" s="12">
        <v>5.473340657642078</v>
      </c>
    </row>
    <row r="7" spans="1:7" s="7" customFormat="1" ht="13.5" customHeight="1">
      <c r="A7" s="2" t="s">
        <v>6</v>
      </c>
      <c r="B7" s="12">
        <v>11.71909623867214</v>
      </c>
      <c r="C7" s="12">
        <v>10.685694473708551</v>
      </c>
      <c r="D7" s="5"/>
      <c r="E7" s="5"/>
      <c r="F7" s="5"/>
      <c r="G7" s="6"/>
    </row>
    <row r="8" spans="1:7">
      <c r="A8" s="3" t="s">
        <v>7</v>
      </c>
      <c r="B8" s="12">
        <v>8.8523830745414465</v>
      </c>
      <c r="C8" s="12">
        <v>8.8523830745414465</v>
      </c>
      <c r="D8" s="5"/>
      <c r="E8" s="5"/>
      <c r="F8" s="5"/>
      <c r="G8" s="6"/>
    </row>
    <row r="9" spans="1:7" ht="17.25" customHeight="1">
      <c r="A9" s="3" t="s">
        <v>8</v>
      </c>
      <c r="B9" s="12">
        <v>1.7148490806918115E-2</v>
      </c>
      <c r="C9" s="12">
        <v>1.7148490806918115E-2</v>
      </c>
      <c r="D9" s="5"/>
      <c r="E9" s="5"/>
      <c r="F9" s="5"/>
      <c r="G9" s="6"/>
    </row>
    <row r="10" spans="1:7">
      <c r="A10" s="3" t="s">
        <v>9</v>
      </c>
      <c r="B10" s="12">
        <v>1.0334017649635885</v>
      </c>
      <c r="C10" s="12"/>
      <c r="D10" s="5"/>
      <c r="E10" s="5"/>
      <c r="F10" s="5"/>
      <c r="G10" s="6"/>
    </row>
    <row r="11" spans="1:7">
      <c r="A11" s="3" t="s">
        <v>10</v>
      </c>
      <c r="B11" s="12">
        <v>1.4425106722334289</v>
      </c>
      <c r="C11" s="12">
        <v>1.4425106722334289</v>
      </c>
      <c r="D11" s="5"/>
      <c r="E11" s="5"/>
      <c r="F11" s="5"/>
      <c r="G11" s="6"/>
    </row>
    <row r="12" spans="1:7">
      <c r="A12" s="3" t="s">
        <v>11</v>
      </c>
      <c r="B12" s="12">
        <v>0.21533965756091331</v>
      </c>
      <c r="C12" s="12">
        <v>0.21533965756091331</v>
      </c>
      <c r="D12" s="5"/>
      <c r="E12" s="5"/>
      <c r="F12" s="5"/>
      <c r="G12" s="6"/>
    </row>
    <row r="13" spans="1:7" ht="12" customHeight="1">
      <c r="A13" s="3" t="s">
        <v>12</v>
      </c>
      <c r="B13" s="12">
        <v>0.15831257856584585</v>
      </c>
      <c r="C13" s="12">
        <v>0.15831257856584585</v>
      </c>
      <c r="D13" s="5"/>
      <c r="E13" s="5"/>
      <c r="F13" s="5"/>
      <c r="G13" s="6"/>
    </row>
    <row r="14" spans="1:7" ht="25.5">
      <c r="A14" s="2" t="s">
        <v>13</v>
      </c>
      <c r="B14" s="12">
        <v>0.54327764052681216</v>
      </c>
      <c r="C14" s="12">
        <v>0.54327764052681216</v>
      </c>
      <c r="D14" s="5"/>
      <c r="E14" s="5"/>
      <c r="F14" s="5"/>
      <c r="G14" s="6"/>
    </row>
    <row r="15" spans="1:7" ht="25.5">
      <c r="A15" s="2" t="s">
        <v>14</v>
      </c>
      <c r="B15" s="12">
        <v>5.933188665760289</v>
      </c>
      <c r="C15" s="12">
        <v>5.933188665760289</v>
      </c>
      <c r="D15" s="5"/>
      <c r="E15" s="5"/>
      <c r="F15" s="5"/>
      <c r="G15" s="6"/>
    </row>
    <row r="16" spans="1:7">
      <c r="A16" s="3" t="s">
        <v>15</v>
      </c>
      <c r="B16" s="12">
        <v>2.7694537802379946</v>
      </c>
      <c r="C16" s="12">
        <v>2.7694537802379946</v>
      </c>
      <c r="D16" s="5"/>
      <c r="E16" s="5"/>
      <c r="F16" s="5"/>
      <c r="G16" s="6"/>
    </row>
    <row r="17" spans="1:7">
      <c r="A17" s="3" t="s">
        <v>16</v>
      </c>
      <c r="B17" s="12">
        <v>0.39265648699785771</v>
      </c>
      <c r="C17" s="12">
        <v>0.39265648699785771</v>
      </c>
      <c r="D17" s="5"/>
      <c r="E17" s="5"/>
      <c r="F17" s="5"/>
      <c r="G17" s="6"/>
    </row>
    <row r="18" spans="1:7">
      <c r="A18" s="3" t="s">
        <v>17</v>
      </c>
      <c r="B18" s="12">
        <v>4.9209551062532268E-2</v>
      </c>
      <c r="C18" s="12">
        <v>4.9209551062532268E-2</v>
      </c>
      <c r="D18" s="5"/>
      <c r="E18" s="5"/>
      <c r="F18" s="5"/>
      <c r="G18" s="6"/>
    </row>
    <row r="19" spans="1:7" ht="12" customHeight="1">
      <c r="A19" s="3" t="s">
        <v>18</v>
      </c>
      <c r="B19" s="12">
        <v>0.12460712107707464</v>
      </c>
      <c r="C19" s="12">
        <v>0.12460712107707464</v>
      </c>
      <c r="D19" s="5"/>
      <c r="E19" s="5"/>
      <c r="F19" s="5"/>
      <c r="G19" s="6"/>
    </row>
    <row r="20" spans="1:7">
      <c r="A20" s="3" t="s">
        <v>19</v>
      </c>
      <c r="B20" s="12">
        <v>2.2029806211005298</v>
      </c>
      <c r="C20" s="12">
        <v>2.2029806211005298</v>
      </c>
      <c r="D20" s="5"/>
      <c r="E20" s="5"/>
      <c r="F20" s="5"/>
      <c r="G20" s="6"/>
    </row>
    <row r="21" spans="1:7" ht="12" customHeight="1">
      <c r="A21" s="3" t="s">
        <v>20</v>
      </c>
      <c r="B21" s="12">
        <v>2.2029806211005298</v>
      </c>
      <c r="C21" s="12">
        <v>2.2029806211005298</v>
      </c>
      <c r="D21" s="5"/>
      <c r="E21" s="5"/>
      <c r="F21" s="5"/>
      <c r="G21" s="6"/>
    </row>
    <row r="22" spans="1:7">
      <c r="A22" s="3" t="s">
        <v>21</v>
      </c>
      <c r="B22" s="12">
        <v>3.1637348855222944</v>
      </c>
      <c r="C22" s="12">
        <v>3.1637348855222944</v>
      </c>
      <c r="D22" s="5"/>
      <c r="E22" s="5"/>
      <c r="F22" s="5"/>
      <c r="G22" s="6"/>
    </row>
    <row r="23" spans="1:7">
      <c r="A23" s="3" t="s">
        <v>22</v>
      </c>
      <c r="B23" s="12">
        <v>1.0314273115299759</v>
      </c>
      <c r="C23" s="12">
        <v>1.0314273115299759</v>
      </c>
      <c r="D23" s="5"/>
      <c r="E23" s="5"/>
      <c r="F23" s="5"/>
      <c r="G23" s="6"/>
    </row>
    <row r="24" spans="1:7" s="7" customFormat="1">
      <c r="A24" s="3" t="s">
        <v>23</v>
      </c>
      <c r="B24" s="12">
        <v>1.0638613243040036</v>
      </c>
      <c r="C24" s="12">
        <v>1.0638613243040036</v>
      </c>
      <c r="D24" s="5"/>
      <c r="E24" s="5"/>
      <c r="F24" s="5"/>
      <c r="G24" s="6"/>
    </row>
    <row r="25" spans="1:7" s="7" customFormat="1">
      <c r="A25" s="3" t="s">
        <v>24</v>
      </c>
      <c r="B25" s="12">
        <v>0.45613254253467284</v>
      </c>
      <c r="C25" s="12"/>
      <c r="D25" s="5"/>
      <c r="E25" s="5"/>
      <c r="F25" s="5"/>
      <c r="G25" s="6"/>
    </row>
    <row r="26" spans="1:7">
      <c r="A26" s="3" t="s">
        <v>25</v>
      </c>
      <c r="B26" s="12">
        <v>0.84037997842097867</v>
      </c>
      <c r="C26" s="12">
        <v>0.84037997842097867</v>
      </c>
      <c r="D26" s="5"/>
      <c r="E26" s="5"/>
      <c r="F26" s="5"/>
      <c r="G26" s="6"/>
    </row>
    <row r="27" spans="1:7" s="7" customFormat="1" ht="14.25" customHeight="1">
      <c r="A27" s="2" t="s">
        <v>26</v>
      </c>
      <c r="B27" s="12">
        <v>0.55410797911575882</v>
      </c>
      <c r="C27" s="12">
        <v>0.55410797911575882</v>
      </c>
      <c r="D27" s="5"/>
      <c r="E27" s="5"/>
      <c r="F27" s="5"/>
      <c r="G27" s="6"/>
    </row>
    <row r="28" spans="1:7" ht="32.25" customHeight="1">
      <c r="A28" s="2" t="s">
        <v>27</v>
      </c>
      <c r="B28" s="12">
        <v>1.6358226812803498</v>
      </c>
      <c r="C28" s="12">
        <v>1.6358226812803498</v>
      </c>
      <c r="D28" s="5"/>
      <c r="E28" s="5"/>
      <c r="F28" s="5"/>
      <c r="G28" s="6"/>
    </row>
    <row r="29" spans="1:7">
      <c r="A29" s="3" t="s">
        <v>28</v>
      </c>
      <c r="B29" s="12">
        <v>0.74934500000000004</v>
      </c>
      <c r="C29" s="12">
        <v>0.74934500000000004</v>
      </c>
      <c r="D29" s="5"/>
      <c r="E29" s="5"/>
      <c r="F29" s="5"/>
      <c r="G29" s="6"/>
    </row>
    <row r="30" spans="1:7" ht="12" customHeight="1">
      <c r="A30" s="3" t="s">
        <v>29</v>
      </c>
      <c r="B30" s="12">
        <v>0.88647768128035009</v>
      </c>
      <c r="C30" s="12">
        <v>0.88647768128035009</v>
      </c>
      <c r="D30" s="5"/>
      <c r="E30" s="5"/>
      <c r="F30" s="5"/>
      <c r="G30" s="6"/>
    </row>
    <row r="31" spans="1:7">
      <c r="A31" s="2" t="s">
        <v>30</v>
      </c>
      <c r="B31" s="12">
        <v>0.11699007039140892</v>
      </c>
      <c r="C31" s="12">
        <v>0.11699007039140892</v>
      </c>
      <c r="D31" s="5"/>
      <c r="E31" s="5"/>
      <c r="F31" s="5"/>
      <c r="G31" s="6"/>
    </row>
    <row r="32" spans="1:7">
      <c r="A32" s="2" t="s">
        <v>31</v>
      </c>
      <c r="B32" s="12">
        <v>20.502483275746759</v>
      </c>
      <c r="C32" s="12">
        <v>19.46908151078317</v>
      </c>
      <c r="D32" s="5"/>
      <c r="E32" s="5"/>
      <c r="F32" s="5"/>
      <c r="G32" s="6"/>
    </row>
    <row r="33" spans="1:7">
      <c r="A33" s="2" t="s">
        <v>32</v>
      </c>
      <c r="B33" s="12">
        <v>24.192930265381175</v>
      </c>
      <c r="C33" s="12">
        <v>22.97351618272414</v>
      </c>
      <c r="D33" s="5"/>
      <c r="E33" s="5"/>
      <c r="F33" s="5"/>
      <c r="G33" s="6"/>
    </row>
    <row r="34" spans="1:7" ht="25.5">
      <c r="A34" s="2" t="s">
        <v>33</v>
      </c>
      <c r="B34" s="12">
        <v>18.719589607739096</v>
      </c>
      <c r="C34" s="12">
        <v>17.500175525082064</v>
      </c>
      <c r="D34" s="5"/>
      <c r="E34" s="5"/>
      <c r="F34" s="5"/>
      <c r="G34" s="6"/>
    </row>
    <row r="35" spans="1:7">
      <c r="A35" s="3" t="str">
        <f>[1]План!A88</f>
        <v>Общая полезная площадь, кв.м.</v>
      </c>
      <c r="B35" s="12">
        <v>4263.3999999999996</v>
      </c>
      <c r="C35" s="12">
        <v>4263.3999999999996</v>
      </c>
    </row>
    <row r="36" spans="1:7" s="1" customFormat="1">
      <c r="A36" s="9"/>
      <c r="D36" s="13"/>
      <c r="E36" s="13"/>
    </row>
    <row r="37" spans="1:7">
      <c r="A37" s="9"/>
    </row>
    <row r="38" spans="1:7">
      <c r="A38" s="10"/>
    </row>
    <row r="39" spans="1:7" ht="17.25" customHeight="1">
      <c r="A39" s="10"/>
      <c r="D39" s="8"/>
    </row>
    <row r="40" spans="1:7">
      <c r="A40" s="10"/>
    </row>
    <row r="41" spans="1:7">
      <c r="A41" s="10"/>
    </row>
    <row r="42" spans="1:7">
      <c r="A42" s="10"/>
    </row>
    <row r="43" spans="1:7">
      <c r="A43" s="10"/>
    </row>
    <row r="44" spans="1:7">
      <c r="A44" s="10"/>
    </row>
    <row r="45" spans="1:7">
      <c r="A45" s="10"/>
    </row>
    <row r="46" spans="1:7">
      <c r="A46" s="10"/>
    </row>
    <row r="47" spans="1:7">
      <c r="A47" s="10"/>
    </row>
    <row r="48" spans="1:7">
      <c r="A48" s="10"/>
    </row>
    <row r="49" spans="1:1">
      <c r="A49" s="9"/>
    </row>
    <row r="50" spans="1:1">
      <c r="A50" s="9"/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 66-1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2014-07-11T05:20:26Z</dcterms:created>
  <dcterms:modified xsi:type="dcterms:W3CDTF">2014-07-11T05:33:49Z</dcterms:modified>
</cp:coreProperties>
</file>